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SAMSUNG/Thèse (DD)/Articles/En cours/CT-scan hypoplasie/"/>
    </mc:Choice>
  </mc:AlternateContent>
  <xr:revisionPtr revIDLastSave="0" documentId="13_ncr:1_{1E4EF577-EC75-5143-9813-14B196C6B1E8}" xr6:coauthVersionLast="47" xr6:coauthVersionMax="47" xr10:uidLastSave="{00000000-0000-0000-0000-000000000000}"/>
  <bookViews>
    <workbookView xWindow="0" yWindow="500" windowWidth="27840" windowHeight="16040" xr2:uid="{00000000-000D-0000-FFFF-FFFF00000000}"/>
  </bookViews>
  <sheets>
    <sheet name="Oeil nu" sheetId="1" r:id="rId1"/>
  </sheets>
  <calcPr calcId="14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<sst xmlns="http://schemas.openxmlformats.org/spreadsheetml/2006/main" count="425" uniqueCount="197">
  <si>
    <t>Specimen number</t>
  </si>
  <si>
    <t>Field Number</t>
  </si>
  <si>
    <t>Species</t>
  </si>
  <si>
    <t>Wear Stage</t>
  </si>
  <si>
    <t>Defect type</t>
  </si>
  <si>
    <t>Defect localization</t>
  </si>
  <si>
    <t>Defect width</t>
  </si>
  <si>
    <t>Defect height</t>
  </si>
  <si>
    <t>Defect severity</t>
  </si>
  <si>
    <t>/</t>
  </si>
  <si>
    <t>2015-183</t>
  </si>
  <si>
    <t>Prosantorhinus douvillei</t>
  </si>
  <si>
    <t>Maxillary</t>
  </si>
  <si>
    <t>P2</t>
  </si>
  <si>
    <t>P3</t>
  </si>
  <si>
    <t>Upper</t>
  </si>
  <si>
    <t>Right</t>
  </si>
  <si>
    <t>LEH</t>
  </si>
  <si>
    <t>Lower 1/3, 6-8mm from EDJ</t>
  </si>
  <si>
    <t>1mm</t>
  </si>
  <si>
    <t>Labial, all ectoloph</t>
  </si>
  <si>
    <t>Severe</t>
  </si>
  <si>
    <t>Lower 1/3,2-4mm from EDJ</t>
  </si>
  <si>
    <t>2-3mm</t>
  </si>
  <si>
    <t>Labial, sevaral parts of the ectoloph</t>
  </si>
  <si>
    <t>Middle</t>
  </si>
  <si>
    <t>MHNT.PAL.2015.0.1287</t>
  </si>
  <si>
    <t>Montréal 1987</t>
  </si>
  <si>
    <t>Left</t>
  </si>
  <si>
    <t>Middle-upper 1/3, 15 to 18mm from occlusal (EDJ not visible)</t>
  </si>
  <si>
    <t>Labial, ectoloph near paracone fold</t>
  </si>
  <si>
    <t>Light</t>
  </si>
  <si>
    <t>Béon SN73</t>
  </si>
  <si>
    <t>Lower</t>
  </si>
  <si>
    <t>Lower 1/3, 3 and 5mm from EDJ
Middle 1/3, 11 and 14mm from EDJ
All crown</t>
  </si>
  <si>
    <t>/
3mm (11mm from EDJ)
/</t>
  </si>
  <si>
    <t>Disto-labial, all hypolophid (upper 1/3 less affected)</t>
  </si>
  <si>
    <t>MHNT.PAL.2015.0.1277</t>
  </si>
  <si>
    <t>Béon 1993</t>
  </si>
  <si>
    <t>Rhinocerotidae indet</t>
  </si>
  <si>
    <t>Thinner enamel</t>
  </si>
  <si>
    <t>From 2mm from EDJ</t>
  </si>
  <si>
    <t>All crown (31mm)</t>
  </si>
  <si>
    <t>MHNT.PAL.2015.0.1276</t>
  </si>
  <si>
    <t>P3?</t>
  </si>
  <si>
    <t>6/7</t>
  </si>
  <si>
    <t>2 LEHs</t>
  </si>
  <si>
    <t>Lower 1/3, 3.6mm and middle 1/3, 10mm from EDJ</t>
  </si>
  <si>
    <t>Labial, all ectoloph
Labial, mesial ectoloph</t>
  </si>
  <si>
    <t>1mm
/</t>
  </si>
  <si>
    <t>Aplasia</t>
  </si>
  <si>
    <t>Labial, distal ectoloph</t>
  </si>
  <si>
    <t>Plesiaceratherium mirallesi</t>
  </si>
  <si>
    <t>1mm
2mm</t>
  </si>
  <si>
    <t>Mesio-lingual, end of the protoloph</t>
  </si>
  <si>
    <t>MHNT.PAL.2015.0.2800</t>
  </si>
  <si>
    <t>Béon 2003 F1 17</t>
  </si>
  <si>
    <t>p4</t>
  </si>
  <si>
    <t>Pits</t>
  </si>
  <si>
    <t>Upper 2/3, 6mm from EDJ</t>
  </si>
  <si>
    <t>1cm</t>
  </si>
  <si>
    <t>Labial, all ectoloph, climax distally to protoconid in external syncline</t>
  </si>
  <si>
    <t>Béon 2003 SN 10</t>
  </si>
  <si>
    <t>m3</t>
  </si>
  <si>
    <t>Several LEH (5 to 8)</t>
  </si>
  <si>
    <t>All crown
Deepest line 7mm from occlusal  and EDJ
Lines 4, 5, 7, 8, 10mm from EDJ (labial) and 10, 9, 7, 4.5, 3, 2mm from EDJ + 2 lines between 6-7mm from EDJ (lingual)</t>
  </si>
  <si>
    <t>Labial, all ectoloph (5 LEH)
Also visible on lingual side of the hypolophid near entoconid (8 LEH)</t>
  </si>
  <si>
    <t>Very severe</t>
  </si>
  <si>
    <t>MHNT.PAL.2015.0.2797</t>
  </si>
  <si>
    <t>Béon 2002 E2 18</t>
  </si>
  <si>
    <t>Lower 1/3, 4mm from EDJ</t>
  </si>
  <si>
    <t>Labial, ectoloph near external syncline and protoconid</t>
  </si>
  <si>
    <t>Béon 2002 E2 30</t>
  </si>
  <si>
    <t>m1</t>
  </si>
  <si>
    <t>Béon 2002 E2 11</t>
  </si>
  <si>
    <t>m2</t>
  </si>
  <si>
    <t>Lower 1/3, 3-5mm from EDJ</t>
  </si>
  <si>
    <t>Lingual, near entoconid</t>
  </si>
  <si>
    <t>Light-middle</t>
  </si>
  <si>
    <t>Naked eye + calliper</t>
  </si>
  <si>
    <t>CT-scan</t>
  </si>
  <si>
    <t>Depth</t>
  </si>
  <si>
    <t>Béon 1998 F1 2090</t>
  </si>
  <si>
    <t>8.4mm</t>
  </si>
  <si>
    <t>Upper 1/3, 20.4mm from EDJ</t>
  </si>
  <si>
    <t>8mm</t>
  </si>
  <si>
    <t>2.6mm</t>
  </si>
  <si>
    <t>Slice n°</t>
  </si>
  <si>
    <t>NA
Crown not entirely visible</t>
  </si>
  <si>
    <t>2 majors defects (LEHs) at 3.9 and 6.5mm from EDJ
Other minor defects 0.2, 2, 8, 9.2 and 11.1mm from EDJ</t>
  </si>
  <si>
    <t>Majors: 2 and 1.7mm
Minors: up to 0.4mm</t>
  </si>
  <si>
    <t>4 LEHs
Pits</t>
  </si>
  <si>
    <t>Lower 1/3, 3.8, 7.4, 8.6 and 11.4mm from EDJ
Lower 1/3, 7mm from EDJ</t>
  </si>
  <si>
    <t>Majors:0.4 and 0.3mm</t>
  </si>
  <si>
    <t>3.3 and 7.4mm from EDJ</t>
  </si>
  <si>
    <t>0.9 and 1.1mm</t>
  </si>
  <si>
    <t>0.2 and 0.1mm</t>
  </si>
  <si>
    <t>LEH at EDJ
Pits 4mm from EDJ</t>
  </si>
  <si>
    <t>1.7mm
2.1mm</t>
  </si>
  <si>
    <t>0.7mm
0.5mm</t>
  </si>
  <si>
    <t>Comments</t>
  </si>
  <si>
    <t>LEH at EDJ confused with EDJ when bare eye</t>
  </si>
  <si>
    <t>Pits not visible with naked eyes because hiden under matrix remanents</t>
  </si>
  <si>
    <t>309 (aplasia)
768 (pit)</t>
  </si>
  <si>
    <t>0.9mm
0.44mm</t>
  </si>
  <si>
    <t>0.55mm
0.43mm</t>
  </si>
  <si>
    <t>1.6mm from EDJ
10mm from EDJ</t>
  </si>
  <si>
    <t>4 defects visible: 13, 13.3, 14.5 and 15.3mm from EDJ</t>
  </si>
  <si>
    <t>0.16, 0.16, 0.12 and 0.23mm respectively</t>
  </si>
  <si>
    <t>0.35, 0.38, 1.03 and .077mm respectively</t>
  </si>
  <si>
    <t>4 LEHs visible: 4.6, 5.5, 6.6 and 7.8mm from EDJ</t>
  </si>
  <si>
    <t>0.58, 0.78, 0.92 and 0.89mm respectively</t>
  </si>
  <si>
    <t>0.27, 0.21, 0.19, 0.31mm respectively</t>
  </si>
  <si>
    <t>LEH and some pits</t>
  </si>
  <si>
    <t>LEH 6.2mm from EDJ, pit 7.8mm</t>
  </si>
  <si>
    <t>LEH: 0.58mm
Pit: 0.63mm</t>
  </si>
  <si>
    <t>LEH: 0.22mm
Pit: 0.21mm</t>
  </si>
  <si>
    <t>Sevral LEHs at 3.4, 4.3, 5.2, 5.6, 7.8, 9.2, 10.5 and 13.2mm from EDJ</t>
  </si>
  <si>
    <t>0.33, 0.39, 0.51, 0.43, 0.67, 1.57, 1.22, 1.12mm respectively</t>
  </si>
  <si>
    <t>0.15, 0.16, 0.1, 0.1, 0.1, 0.14, 0.27, 0.11mm respectively</t>
  </si>
  <si>
    <t>Some LEHs not observed with naked eyes only</t>
  </si>
  <si>
    <t>4 defects visible: 16.8, 18.4, 20 and 21.3mm from EDJ</t>
  </si>
  <si>
    <t>0.9, 0.57, 0.75, 0.59mm respectively</t>
  </si>
  <si>
    <t>0.21, 0.13, 0.13, 0.1mm
respectively</t>
  </si>
  <si>
    <t>BEON1</t>
  </si>
  <si>
    <t>CADURCO</t>
  </si>
  <si>
    <t>UM</t>
  </si>
  <si>
    <t>UM-PCT-1105</t>
  </si>
  <si>
    <t>UM-ACQ-1531</t>
  </si>
  <si>
    <t>CF.20</t>
  </si>
  <si>
    <t>Lower 1/3, 6mm from EDJ</t>
  </si>
  <si>
    <t>Labial, near hypoconid</t>
  </si>
  <si>
    <t>UM-ACQ-1533</t>
  </si>
  <si>
    <t>CF.22</t>
  </si>
  <si>
    <t>Montauban</t>
  </si>
  <si>
    <t>FL.13</t>
  </si>
  <si>
    <t>M1</t>
  </si>
  <si>
    <t>CF.25</t>
  </si>
  <si>
    <t>FL.11</t>
  </si>
  <si>
    <t>FL.10</t>
  </si>
  <si>
    <t>CF.24</t>
  </si>
  <si>
    <t>FL.2</t>
  </si>
  <si>
    <t>UM-PCT-1102</t>
  </si>
  <si>
    <t>2/3</t>
  </si>
  <si>
    <t>Storage</t>
  </si>
  <si>
    <t>MHNT</t>
  </si>
  <si>
    <t>Locality</t>
  </si>
  <si>
    <t>Béon 1 (Montréal-du Gers; France)
MN4</t>
  </si>
  <si>
    <t>Pech Crabit (Lot; France)
MP23</t>
  </si>
  <si>
    <t>Phosphorites du Quercy
Oligocene</t>
  </si>
  <si>
    <t>Cadurcotherium cayluxi</t>
  </si>
  <si>
    <t>Done with Avizo</t>
  </si>
  <si>
    <t>Many enamel folds (ex: slices 656 or 668)</t>
  </si>
  <si>
    <t>Tooth</t>
  </si>
  <si>
    <t>Isolated teeth
(associated)</t>
  </si>
  <si>
    <t>Béon 267</t>
  </si>
  <si>
    <t>Béon 9</t>
  </si>
  <si>
    <t>3 LEHs visible: 6mm (labial); 10.96 and 12.09  cm (lingual) from EDJ</t>
  </si>
  <si>
    <t>Labial: 1.86mm
Lingual: 4.79 and 3.33mm</t>
  </si>
  <si>
    <t>Labial: 1.12mm
Labial: 0.97 and 0.27mm</t>
  </si>
  <si>
    <t>436
581</t>
  </si>
  <si>
    <t>4.25mm
2.62mm</t>
  </si>
  <si>
    <t>0.9mm
0.67mm</t>
  </si>
  <si>
    <t>6-8mm from EDJ</t>
  </si>
  <si>
    <t>1.17mm</t>
  </si>
  <si>
    <t>0.75mm</t>
  </si>
  <si>
    <t>0.61mm
0.46mm</t>
  </si>
  <si>
    <t>0.12mm
0.11mm</t>
  </si>
  <si>
    <t>343
318
328</t>
  </si>
  <si>
    <t>3 LEHs near hypoconid
Pits
343: 8.28mm from EDJ
318: 1.9mm from EDJ
328: 8.5mm from EDJ</t>
  </si>
  <si>
    <t>0.74mm
0.86mm
0.57mm</t>
  </si>
  <si>
    <t>0.18mm
0.21mm
0.21mm</t>
  </si>
  <si>
    <t>Very light LEHs: 3.71 and 4.68mm from EDJ</t>
  </si>
  <si>
    <t>0.81 and 0.76mm</t>
  </si>
  <si>
    <t>0.14 and 0.25mm</t>
  </si>
  <si>
    <t>1075: 0.8mm
994: 1.3mm</t>
  </si>
  <si>
    <t>1075: 0.35mm
994: 0.58mm</t>
  </si>
  <si>
    <t>1075
994</t>
  </si>
  <si>
    <t>Over detection suspected</t>
  </si>
  <si>
    <t>Not scanned; too worn</t>
  </si>
  <si>
    <t>M1-2</t>
  </si>
  <si>
    <t>m1-2</t>
  </si>
  <si>
    <t>Probable mis-interpretation</t>
  </si>
  <si>
    <t>4 LEHs
Accentuated lines</t>
  </si>
  <si>
    <t>2 aplasias</t>
  </si>
  <si>
    <t>2 defects
2-4mm from EDJ</t>
  </si>
  <si>
    <t>Vertical hypoplasias near protocone
1075: 10.69mm from EDJ
994: 8.33mm from EDJ</t>
  </si>
  <si>
    <r>
      <rPr>
        <i/>
        <sz val="11"/>
        <color theme="1"/>
        <rFont val="Calibri"/>
        <family val="2"/>
        <scheme val="minor"/>
      </rPr>
      <t>de novo</t>
    </r>
    <r>
      <rPr>
        <sz val="11"/>
        <color theme="1"/>
        <rFont val="Calibri"/>
        <family val="2"/>
        <scheme val="minor"/>
      </rPr>
      <t xml:space="preserve"> slice with AVIZO</t>
    </r>
  </si>
  <si>
    <t>2 LEHs visible labial near hypoconid, 7.63 and  8.95mm from EDJ</t>
  </si>
  <si>
    <t>Lingual cingulum visible on the slices (might be confused with hypoplasia), slice 1042
cement</t>
  </si>
  <si>
    <t>cement</t>
  </si>
  <si>
    <t>Marked lingual cingulum
cement</t>
  </si>
  <si>
    <t>Strange enamel pattern
cement</t>
  </si>
  <si>
    <t>Cadurcotherium minum</t>
  </si>
  <si>
    <t>Cheek tooth</t>
  </si>
  <si>
    <t>Position</t>
  </si>
  <si>
    <t>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</si>
</sst>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6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1" applyFont="1" applyFill="1" applyAlignment="1">
      <alignment vertical="center" wrapText="1"/>
    </xf>
    <xf numFmtId="0" fontId="0" fillId="0" borderId="0" xfId="1" applyFont="1" applyFill="1" applyAlignment="1">
      <alignment vertical="center"/>
    </xf>
    <xf numFmtId="0" fontId="0" fillId="0" borderId="0" xfId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0" fillId="2" borderId="0" xfId="1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>
      <alignment vertical="center" wrapText="1"/>
    </xf>
    <xf numFmtId="0" fontId="0" fillId="2" borderId="0" xfId="0" applyFont="1" applyFill="1" applyAlignment="1">
      <alignment vertical="center" wrapText="1"/>
    </xf>
    <xf numFmtId="20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1" applyFont="1" applyFill="1" applyAlignment="1">
      <alignment horizontal="left" vertical="center"/>
    </xf>
    <xf numFmtId="0" fontId="0" fillId="3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 wrapText="1"/>
    </xf>
    <xf numFmtId="0" fontId="0" fillId="0" borderId="1" xfId="1" applyFont="1" applyFill="1" applyBorder="1" applyAlignment="1">
      <alignment vertical="center"/>
    </xf>
    <xf numFmtId="0" fontId="0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quotePrefix="1" applyFont="1" applyFill="1" applyAlignment="1">
      <alignment horizontal="center" vertical="center"/>
    </xf>
    <xf numFmtId="16" fontId="0" fillId="0" borderId="0" xfId="0" quotePrefix="1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56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Normal" xfId="0" builtinId="0"/>
    <cellStyle name="Normal 2" xfId="1" xr:uid="{00000000-0005-0000-0000-000037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zoomScale="85" zoomScaleNormal="85" zoomScalePageLayoutView="85" workbookViewId="0">
      <pane ySplit="3" topLeftCell="A4" activePane="bottomLeft" state="frozen"/>
      <selection activeCell="G1" sqref="G1"/>
      <selection pane="bottomLeft" activeCell="A13" sqref="A13:XFD13"/>
    </sheetView>
  </sheetViews>
  <sheetFormatPr baseColWidth="10" defaultColWidth="10.83203125" defaultRowHeight="15"/>
  <cols>
    <col min="1" max="1" width="9.83203125" style="3" bestFit="1" customWidth="1"/>
    <col min="2" max="2" width="11.6640625" style="3" bestFit="1" customWidth="1"/>
    <col min="3" max="3" width="27.5" style="3" bestFit="1" customWidth="1"/>
    <col min="4" max="4" width="21.33203125" style="3" bestFit="1" customWidth="1"/>
    <col min="5" max="5" width="17.5" style="3" bestFit="1" customWidth="1"/>
    <col min="6" max="6" width="25" style="2" bestFit="1" customWidth="1"/>
    <col min="7" max="7" width="14.33203125" style="3" bestFit="1" customWidth="1"/>
    <col min="8" max="8" width="12.83203125" style="3" bestFit="1" customWidth="1"/>
    <col min="9" max="9" width="9.83203125" style="3" bestFit="1" customWidth="1"/>
    <col min="10" max="10" width="11.1640625" style="34" bestFit="1" customWidth="1"/>
    <col min="11" max="11" width="18.5" style="3" bestFit="1" customWidth="1"/>
    <col min="12" max="12" width="52.5" style="3" bestFit="1" customWidth="1"/>
    <col min="13" max="13" width="14.5" style="3" bestFit="1" customWidth="1"/>
    <col min="14" max="14" width="3.1640625" style="3" customWidth="1"/>
    <col min="15" max="15" width="48.5" style="3" bestFit="1" customWidth="1"/>
    <col min="16" max="16" width="21.1640625" style="3" bestFit="1" customWidth="1"/>
    <col min="17" max="17" width="2.83203125" style="3" customWidth="1"/>
    <col min="18" max="18" width="13.1640625" style="14" bestFit="1" customWidth="1"/>
    <col min="19" max="19" width="28.6640625" style="3" bestFit="1" customWidth="1"/>
    <col min="20" max="21" width="25.5" style="3" bestFit="1" customWidth="1"/>
    <col min="22" max="22" width="10.83203125" style="3"/>
    <col min="23" max="23" width="68.6640625" style="3" bestFit="1" customWidth="1"/>
    <col min="24" max="16384" width="10.83203125" style="3"/>
  </cols>
  <sheetData>
    <row r="1" spans="1:23">
      <c r="W1" s="3" t="s">
        <v>100</v>
      </c>
    </row>
    <row r="2" spans="1:23">
      <c r="D2" s="12"/>
      <c r="E2" s="12"/>
      <c r="F2" s="13"/>
      <c r="G2" s="12"/>
      <c r="H2" s="12"/>
      <c r="I2" s="12"/>
      <c r="J2" s="59"/>
      <c r="K2" s="12"/>
      <c r="L2" s="12"/>
      <c r="M2" s="12"/>
      <c r="N2" s="12"/>
      <c r="O2" s="66" t="s">
        <v>79</v>
      </c>
      <c r="P2" s="66"/>
      <c r="Q2" s="45"/>
      <c r="R2" s="66" t="s">
        <v>80</v>
      </c>
      <c r="S2" s="66"/>
      <c r="T2" s="66"/>
      <c r="U2" s="66"/>
    </row>
    <row r="3" spans="1:23" s="11" customFormat="1">
      <c r="B3" s="11" t="s">
        <v>144</v>
      </c>
      <c r="C3" s="11" t="s">
        <v>146</v>
      </c>
      <c r="D3" s="1" t="s">
        <v>0</v>
      </c>
      <c r="E3" s="1" t="s">
        <v>1</v>
      </c>
      <c r="F3" s="1" t="s">
        <v>2</v>
      </c>
      <c r="G3" s="1" t="s">
        <v>153</v>
      </c>
      <c r="H3" s="1" t="s">
        <v>195</v>
      </c>
      <c r="I3" s="1" t="s">
        <v>196</v>
      </c>
      <c r="J3" s="60" t="s">
        <v>3</v>
      </c>
      <c r="K3" s="1" t="s">
        <v>4</v>
      </c>
      <c r="L3" s="1" t="s">
        <v>5</v>
      </c>
      <c r="M3" s="1" t="s">
        <v>8</v>
      </c>
      <c r="N3" s="1"/>
      <c r="O3" s="1" t="s">
        <v>7</v>
      </c>
      <c r="P3" s="1" t="s">
        <v>6</v>
      </c>
      <c r="Q3" s="1"/>
      <c r="R3" s="16" t="s">
        <v>87</v>
      </c>
      <c r="S3" s="1" t="s">
        <v>7</v>
      </c>
      <c r="T3" s="1" t="s">
        <v>6</v>
      </c>
      <c r="U3" s="1" t="s">
        <v>81</v>
      </c>
    </row>
    <row r="4" spans="1:23" s="11" customFormat="1">
      <c r="A4" s="11" t="s">
        <v>124</v>
      </c>
      <c r="J4" s="61"/>
      <c r="R4" s="19"/>
    </row>
    <row r="5" spans="1:23" ht="32">
      <c r="B5" s="3" t="s">
        <v>145</v>
      </c>
      <c r="C5" s="4" t="s">
        <v>147</v>
      </c>
      <c r="D5" s="3" t="s">
        <v>9</v>
      </c>
      <c r="E5" s="3" t="s">
        <v>10</v>
      </c>
      <c r="F5" s="2" t="s">
        <v>11</v>
      </c>
      <c r="G5" s="3" t="s">
        <v>12</v>
      </c>
    </row>
    <row r="6" spans="1:23" ht="32">
      <c r="G6" s="3" t="s">
        <v>13</v>
      </c>
      <c r="H6" s="3" t="s">
        <v>15</v>
      </c>
      <c r="I6" s="3" t="s">
        <v>16</v>
      </c>
      <c r="J6" s="34">
        <v>5</v>
      </c>
      <c r="K6" s="3" t="s">
        <v>184</v>
      </c>
      <c r="L6" s="3" t="s">
        <v>24</v>
      </c>
      <c r="M6" s="3" t="s">
        <v>25</v>
      </c>
      <c r="O6" s="3" t="s">
        <v>22</v>
      </c>
      <c r="P6" s="3" t="s">
        <v>23</v>
      </c>
      <c r="R6" s="25" t="s">
        <v>160</v>
      </c>
      <c r="S6" s="7" t="s">
        <v>185</v>
      </c>
      <c r="T6" s="7" t="s">
        <v>161</v>
      </c>
      <c r="U6" s="7" t="s">
        <v>162</v>
      </c>
    </row>
    <row r="7" spans="1:23">
      <c r="G7" s="3" t="s">
        <v>14</v>
      </c>
      <c r="H7" s="3" t="s">
        <v>15</v>
      </c>
      <c r="I7" s="3" t="s">
        <v>16</v>
      </c>
      <c r="J7" s="34">
        <v>5</v>
      </c>
      <c r="K7" s="3" t="s">
        <v>17</v>
      </c>
      <c r="L7" s="3" t="s">
        <v>20</v>
      </c>
      <c r="M7" s="3" t="s">
        <v>21</v>
      </c>
      <c r="O7" s="3" t="s">
        <v>18</v>
      </c>
      <c r="P7" s="3" t="s">
        <v>19</v>
      </c>
      <c r="R7" s="5">
        <v>973</v>
      </c>
      <c r="S7" s="8" t="s">
        <v>163</v>
      </c>
      <c r="T7" s="8" t="s">
        <v>164</v>
      </c>
      <c r="U7" s="8" t="s">
        <v>165</v>
      </c>
    </row>
    <row r="9" spans="1:23" ht="32">
      <c r="B9" s="3" t="s">
        <v>145</v>
      </c>
      <c r="C9" s="4" t="s">
        <v>147</v>
      </c>
      <c r="D9" s="3" t="s">
        <v>26</v>
      </c>
      <c r="E9" s="3" t="s">
        <v>27</v>
      </c>
      <c r="F9" s="2" t="s">
        <v>11</v>
      </c>
      <c r="G9" s="3" t="s">
        <v>180</v>
      </c>
      <c r="H9" s="3" t="s">
        <v>15</v>
      </c>
      <c r="I9" s="3" t="s">
        <v>28</v>
      </c>
      <c r="J9" s="34">
        <v>6</v>
      </c>
      <c r="K9" s="3" t="s">
        <v>17</v>
      </c>
      <c r="L9" s="3" t="s">
        <v>30</v>
      </c>
      <c r="M9" s="3" t="s">
        <v>31</v>
      </c>
      <c r="O9" s="4" t="s">
        <v>29</v>
      </c>
      <c r="P9" s="3" t="s">
        <v>9</v>
      </c>
      <c r="R9" s="14">
        <v>374</v>
      </c>
      <c r="S9" s="4" t="s">
        <v>121</v>
      </c>
      <c r="T9" s="4" t="s">
        <v>122</v>
      </c>
      <c r="U9" s="4" t="s">
        <v>123</v>
      </c>
      <c r="W9" s="3" t="s">
        <v>120</v>
      </c>
    </row>
    <row r="10" spans="1:23" ht="48">
      <c r="B10" s="3" t="s">
        <v>145</v>
      </c>
      <c r="C10" s="4" t="s">
        <v>147</v>
      </c>
      <c r="D10" s="3" t="s">
        <v>26</v>
      </c>
      <c r="E10" s="3" t="s">
        <v>32</v>
      </c>
      <c r="F10" s="2" t="s">
        <v>11</v>
      </c>
      <c r="G10" s="3" t="s">
        <v>181</v>
      </c>
      <c r="H10" s="3" t="s">
        <v>33</v>
      </c>
      <c r="I10" s="3" t="s">
        <v>28</v>
      </c>
      <c r="J10" s="34">
        <v>5</v>
      </c>
      <c r="K10" s="4" t="s">
        <v>183</v>
      </c>
      <c r="L10" s="4" t="s">
        <v>36</v>
      </c>
      <c r="M10" s="3" t="s">
        <v>25</v>
      </c>
      <c r="O10" s="4" t="s">
        <v>34</v>
      </c>
      <c r="P10" s="4" t="s">
        <v>35</v>
      </c>
      <c r="Q10" s="4"/>
      <c r="R10" s="17">
        <v>1205</v>
      </c>
      <c r="S10" s="4" t="s">
        <v>117</v>
      </c>
      <c r="T10" s="4" t="s">
        <v>118</v>
      </c>
      <c r="U10" s="4" t="s">
        <v>119</v>
      </c>
    </row>
    <row r="11" spans="1:23" ht="32">
      <c r="B11" s="3" t="s">
        <v>145</v>
      </c>
      <c r="C11" s="4" t="s">
        <v>147</v>
      </c>
      <c r="D11" s="3" t="s">
        <v>43</v>
      </c>
      <c r="E11" s="3" t="s">
        <v>82</v>
      </c>
      <c r="F11" s="2" t="s">
        <v>11</v>
      </c>
      <c r="G11" s="3" t="s">
        <v>44</v>
      </c>
      <c r="H11" s="3" t="s">
        <v>15</v>
      </c>
      <c r="I11" s="3" t="s">
        <v>28</v>
      </c>
      <c r="J11" s="62" t="s">
        <v>45</v>
      </c>
      <c r="K11" s="3" t="s">
        <v>46</v>
      </c>
      <c r="L11" s="4" t="s">
        <v>48</v>
      </c>
      <c r="M11" s="3" t="s">
        <v>31</v>
      </c>
      <c r="O11" s="4" t="s">
        <v>47</v>
      </c>
      <c r="P11" s="4" t="s">
        <v>49</v>
      </c>
      <c r="Q11" s="4"/>
      <c r="R11" s="17">
        <v>661</v>
      </c>
      <c r="S11" s="4" t="s">
        <v>94</v>
      </c>
      <c r="T11" s="3" t="s">
        <v>95</v>
      </c>
      <c r="U11" s="3" t="s">
        <v>96</v>
      </c>
    </row>
    <row r="12" spans="1:23" ht="32">
      <c r="B12" s="3" t="s">
        <v>145</v>
      </c>
      <c r="C12" s="4" t="s">
        <v>147</v>
      </c>
      <c r="D12" s="3" t="s">
        <v>43</v>
      </c>
      <c r="E12" s="3" t="s">
        <v>156</v>
      </c>
      <c r="F12" s="2" t="s">
        <v>11</v>
      </c>
      <c r="G12" s="3" t="s">
        <v>180</v>
      </c>
      <c r="H12" s="3" t="s">
        <v>15</v>
      </c>
      <c r="I12" s="3" t="s">
        <v>16</v>
      </c>
      <c r="J12" s="34">
        <v>6</v>
      </c>
      <c r="K12" s="3" t="s">
        <v>50</v>
      </c>
      <c r="L12" s="3" t="s">
        <v>51</v>
      </c>
      <c r="M12" s="3" t="s">
        <v>21</v>
      </c>
      <c r="O12" s="3" t="s">
        <v>84</v>
      </c>
      <c r="P12" s="3" t="s">
        <v>83</v>
      </c>
      <c r="R12" s="14">
        <v>732</v>
      </c>
      <c r="S12" s="4" t="s">
        <v>88</v>
      </c>
      <c r="T12" s="3" t="s">
        <v>85</v>
      </c>
      <c r="U12" s="3" t="s">
        <v>86</v>
      </c>
    </row>
    <row r="13" spans="1:23" ht="64">
      <c r="B13" s="3" t="s">
        <v>145</v>
      </c>
      <c r="C13" s="4" t="s">
        <v>147</v>
      </c>
      <c r="D13" s="14" t="s">
        <v>55</v>
      </c>
      <c r="E13" s="9" t="s">
        <v>62</v>
      </c>
      <c r="F13" s="32" t="s">
        <v>11</v>
      </c>
      <c r="G13" s="5" t="s">
        <v>63</v>
      </c>
      <c r="H13" s="14" t="s">
        <v>33</v>
      </c>
      <c r="I13" s="14" t="s">
        <v>28</v>
      </c>
      <c r="J13" s="63" t="s">
        <v>45</v>
      </c>
      <c r="K13" s="33" t="s">
        <v>64</v>
      </c>
      <c r="L13" s="17" t="s">
        <v>66</v>
      </c>
      <c r="M13" s="14" t="s">
        <v>67</v>
      </c>
      <c r="N13" s="14"/>
      <c r="O13" s="17" t="s">
        <v>65</v>
      </c>
      <c r="P13" s="34" t="s">
        <v>9</v>
      </c>
      <c r="Q13" s="34"/>
      <c r="R13" s="14">
        <v>244</v>
      </c>
      <c r="S13" s="18" t="s">
        <v>110</v>
      </c>
      <c r="T13" s="4" t="s">
        <v>111</v>
      </c>
      <c r="U13" s="4" t="s">
        <v>112</v>
      </c>
    </row>
    <row r="14" spans="1:23">
      <c r="K14" s="4"/>
      <c r="L14" s="4"/>
      <c r="O14" s="4"/>
      <c r="P14" s="4"/>
      <c r="Q14" s="4"/>
      <c r="R14" s="17"/>
    </row>
    <row r="15" spans="1:23" ht="32">
      <c r="B15" s="3" t="s">
        <v>145</v>
      </c>
      <c r="C15" s="4" t="s">
        <v>147</v>
      </c>
      <c r="D15" s="3" t="s">
        <v>37</v>
      </c>
      <c r="E15" s="3" t="s">
        <v>38</v>
      </c>
      <c r="F15" s="3" t="s">
        <v>39</v>
      </c>
      <c r="G15" s="3" t="s">
        <v>194</v>
      </c>
      <c r="H15" s="3" t="s">
        <v>15</v>
      </c>
      <c r="I15" s="3" t="s">
        <v>28</v>
      </c>
      <c r="J15" s="34">
        <v>6</v>
      </c>
      <c r="K15" s="3" t="s">
        <v>40</v>
      </c>
      <c r="L15" s="3" t="s">
        <v>20</v>
      </c>
      <c r="M15" s="3" t="s">
        <v>21</v>
      </c>
      <c r="O15" s="3" t="s">
        <v>41</v>
      </c>
      <c r="P15" s="3" t="s">
        <v>42</v>
      </c>
      <c r="R15" s="17" t="s">
        <v>103</v>
      </c>
      <c r="S15" s="4" t="s">
        <v>106</v>
      </c>
      <c r="T15" s="4" t="s">
        <v>104</v>
      </c>
      <c r="U15" s="4" t="s">
        <v>105</v>
      </c>
      <c r="W15" s="4" t="s">
        <v>102</v>
      </c>
    </row>
    <row r="18" spans="1:23" ht="64">
      <c r="B18" s="3" t="s">
        <v>145</v>
      </c>
      <c r="C18" s="4" t="s">
        <v>147</v>
      </c>
      <c r="D18" s="3" t="s">
        <v>43</v>
      </c>
      <c r="E18" s="14" t="s">
        <v>155</v>
      </c>
      <c r="F18" s="2" t="s">
        <v>52</v>
      </c>
      <c r="G18" s="3" t="s">
        <v>180</v>
      </c>
      <c r="H18" s="3" t="s">
        <v>15</v>
      </c>
      <c r="I18" s="3" t="s">
        <v>28</v>
      </c>
      <c r="J18" s="34">
        <v>6</v>
      </c>
      <c r="K18" s="4" t="s">
        <v>91</v>
      </c>
      <c r="L18" s="3" t="s">
        <v>54</v>
      </c>
      <c r="M18" s="3" t="s">
        <v>31</v>
      </c>
      <c r="O18" s="4" t="s">
        <v>92</v>
      </c>
      <c r="P18" s="4" t="s">
        <v>53</v>
      </c>
      <c r="Q18" s="4"/>
      <c r="R18" s="17" t="s">
        <v>151</v>
      </c>
      <c r="S18" s="4" t="s">
        <v>89</v>
      </c>
      <c r="T18" s="4" t="s">
        <v>90</v>
      </c>
      <c r="U18" s="4" t="s">
        <v>93</v>
      </c>
    </row>
    <row r="20" spans="1:23" s="8" customFormat="1" ht="32">
      <c r="B20" s="3" t="s">
        <v>145</v>
      </c>
      <c r="C20" s="4" t="s">
        <v>147</v>
      </c>
      <c r="D20" s="5" t="s">
        <v>55</v>
      </c>
      <c r="E20" s="9" t="s">
        <v>56</v>
      </c>
      <c r="F20" s="2" t="s">
        <v>52</v>
      </c>
      <c r="G20" s="5" t="s">
        <v>57</v>
      </c>
      <c r="H20" s="5" t="s">
        <v>33</v>
      </c>
      <c r="I20" s="5" t="s">
        <v>28</v>
      </c>
      <c r="J20" s="6">
        <v>7</v>
      </c>
      <c r="K20" s="10" t="s">
        <v>58</v>
      </c>
      <c r="L20" s="7" t="s">
        <v>61</v>
      </c>
      <c r="M20" s="8" t="s">
        <v>25</v>
      </c>
      <c r="O20" s="10" t="s">
        <v>59</v>
      </c>
      <c r="P20" s="5" t="s">
        <v>60</v>
      </c>
      <c r="Q20" s="6"/>
      <c r="R20" s="5">
        <v>1095</v>
      </c>
      <c r="S20" s="15" t="s">
        <v>107</v>
      </c>
      <c r="T20" s="7" t="s">
        <v>109</v>
      </c>
      <c r="U20" s="7" t="s">
        <v>108</v>
      </c>
    </row>
    <row r="21" spans="1:23" s="8" customFormat="1" ht="32">
      <c r="B21" s="3" t="s">
        <v>145</v>
      </c>
      <c r="C21" s="4" t="s">
        <v>147</v>
      </c>
      <c r="D21" s="5" t="s">
        <v>68</v>
      </c>
      <c r="E21" s="5"/>
      <c r="F21" s="2" t="s">
        <v>52</v>
      </c>
      <c r="G21" s="25" t="s">
        <v>154</v>
      </c>
      <c r="I21" s="5"/>
      <c r="J21" s="6"/>
      <c r="K21" s="5"/>
      <c r="R21" s="5"/>
    </row>
    <row r="22" spans="1:23" s="8" customFormat="1" ht="32">
      <c r="D22" s="5"/>
      <c r="E22" s="9" t="s">
        <v>69</v>
      </c>
      <c r="F22" s="35"/>
      <c r="G22" s="5" t="s">
        <v>57</v>
      </c>
      <c r="H22" s="5" t="s">
        <v>33</v>
      </c>
      <c r="I22" s="5" t="s">
        <v>28</v>
      </c>
      <c r="J22" s="6">
        <v>7</v>
      </c>
      <c r="K22" s="8" t="s">
        <v>113</v>
      </c>
      <c r="L22" s="7" t="s">
        <v>71</v>
      </c>
      <c r="M22" s="8" t="s">
        <v>25</v>
      </c>
      <c r="O22" s="8" t="s">
        <v>70</v>
      </c>
      <c r="P22" s="6" t="s">
        <v>9</v>
      </c>
      <c r="Q22" s="6"/>
      <c r="R22" s="5">
        <v>1058</v>
      </c>
      <c r="S22" s="7" t="s">
        <v>114</v>
      </c>
      <c r="T22" s="7" t="s">
        <v>115</v>
      </c>
      <c r="U22" s="7" t="s">
        <v>116</v>
      </c>
    </row>
    <row r="23" spans="1:23" s="8" customFormat="1">
      <c r="D23" s="5"/>
      <c r="E23" s="9" t="s">
        <v>72</v>
      </c>
      <c r="F23" s="35"/>
      <c r="G23" s="5" t="s">
        <v>73</v>
      </c>
      <c r="H23" s="5" t="s">
        <v>33</v>
      </c>
      <c r="I23" s="5" t="s">
        <v>28</v>
      </c>
      <c r="J23" s="6">
        <v>8</v>
      </c>
      <c r="K23" s="36" t="s">
        <v>9</v>
      </c>
      <c r="L23" s="36" t="s">
        <v>9</v>
      </c>
      <c r="M23" s="36" t="s">
        <v>9</v>
      </c>
      <c r="N23" s="36"/>
      <c r="O23" s="36" t="s">
        <v>9</v>
      </c>
      <c r="P23" s="6" t="s">
        <v>9</v>
      </c>
      <c r="Q23" s="6"/>
      <c r="R23" s="36" t="s">
        <v>9</v>
      </c>
      <c r="S23" s="36" t="s">
        <v>9</v>
      </c>
      <c r="T23" s="36" t="s">
        <v>9</v>
      </c>
      <c r="U23" s="36" t="s">
        <v>9</v>
      </c>
      <c r="W23" s="8" t="s">
        <v>179</v>
      </c>
    </row>
    <row r="24" spans="1:23" s="37" customFormat="1" ht="32">
      <c r="D24" s="38"/>
      <c r="E24" s="39" t="s">
        <v>74</v>
      </c>
      <c r="F24" s="40"/>
      <c r="G24" s="38" t="s">
        <v>75</v>
      </c>
      <c r="H24" s="38" t="s">
        <v>33</v>
      </c>
      <c r="I24" s="38" t="s">
        <v>28</v>
      </c>
      <c r="J24" s="41">
        <v>6</v>
      </c>
      <c r="K24" s="38" t="s">
        <v>58</v>
      </c>
      <c r="L24" s="38" t="s">
        <v>77</v>
      </c>
      <c r="M24" s="37" t="s">
        <v>78</v>
      </c>
      <c r="O24" s="37" t="s">
        <v>76</v>
      </c>
      <c r="P24" s="41" t="s">
        <v>9</v>
      </c>
      <c r="Q24" s="41"/>
      <c r="R24" s="20" t="s">
        <v>187</v>
      </c>
      <c r="S24" s="42" t="s">
        <v>97</v>
      </c>
      <c r="T24" s="42" t="s">
        <v>98</v>
      </c>
      <c r="U24" s="42" t="s">
        <v>99</v>
      </c>
      <c r="W24" s="37" t="s">
        <v>101</v>
      </c>
    </row>
    <row r="27" spans="1:23">
      <c r="A27" s="11" t="s">
        <v>125</v>
      </c>
      <c r="B27" s="11"/>
      <c r="C27" s="11"/>
    </row>
    <row r="31" spans="1:23" ht="32">
      <c r="B31" s="9" t="s">
        <v>126</v>
      </c>
      <c r="C31" s="46" t="s">
        <v>149</v>
      </c>
      <c r="D31" s="22" t="s">
        <v>128</v>
      </c>
      <c r="E31" s="43" t="s">
        <v>129</v>
      </c>
      <c r="F31" s="2" t="s">
        <v>150</v>
      </c>
      <c r="G31" s="22" t="s">
        <v>63</v>
      </c>
      <c r="H31" s="22" t="s">
        <v>33</v>
      </c>
      <c r="I31" s="9" t="s">
        <v>28</v>
      </c>
      <c r="J31" s="34">
        <v>6</v>
      </c>
      <c r="K31" s="47" t="s">
        <v>17</v>
      </c>
      <c r="L31" s="14" t="s">
        <v>131</v>
      </c>
      <c r="M31" s="14" t="s">
        <v>31</v>
      </c>
      <c r="O31" s="3" t="s">
        <v>130</v>
      </c>
      <c r="P31" s="41" t="s">
        <v>9</v>
      </c>
      <c r="Q31" s="14"/>
      <c r="R31" s="8">
        <v>909</v>
      </c>
      <c r="S31" s="4" t="s">
        <v>157</v>
      </c>
      <c r="T31" s="7" t="s">
        <v>158</v>
      </c>
      <c r="U31" s="7" t="s">
        <v>159</v>
      </c>
    </row>
    <row r="32" spans="1:23" ht="32">
      <c r="B32" s="9" t="s">
        <v>126</v>
      </c>
      <c r="C32" s="46" t="s">
        <v>149</v>
      </c>
      <c r="D32" s="22" t="s">
        <v>132</v>
      </c>
      <c r="E32" s="43" t="s">
        <v>133</v>
      </c>
      <c r="F32" s="2" t="s">
        <v>150</v>
      </c>
      <c r="G32" s="22" t="s">
        <v>57</v>
      </c>
      <c r="H32" s="22" t="s">
        <v>33</v>
      </c>
      <c r="I32" s="9" t="s">
        <v>16</v>
      </c>
      <c r="J32" s="34">
        <v>5</v>
      </c>
      <c r="K32" s="48" t="s">
        <v>9</v>
      </c>
      <c r="L32" s="48" t="s">
        <v>9</v>
      </c>
      <c r="M32" s="48" t="s">
        <v>9</v>
      </c>
      <c r="N32" s="48"/>
      <c r="O32" s="48" t="s">
        <v>9</v>
      </c>
      <c r="P32" s="48" t="s">
        <v>9</v>
      </c>
      <c r="Q32" s="49"/>
      <c r="R32" s="36" t="s">
        <v>9</v>
      </c>
      <c r="S32" s="36" t="s">
        <v>9</v>
      </c>
      <c r="T32" s="36" t="s">
        <v>9</v>
      </c>
      <c r="U32" s="36" t="s">
        <v>9</v>
      </c>
      <c r="W32" s="4" t="s">
        <v>189</v>
      </c>
    </row>
    <row r="33" spans="1:23" ht="32">
      <c r="B33" s="3" t="s">
        <v>134</v>
      </c>
      <c r="C33" s="46" t="s">
        <v>149</v>
      </c>
      <c r="D33" s="34" t="s">
        <v>9</v>
      </c>
      <c r="E33" s="3" t="s">
        <v>140</v>
      </c>
      <c r="F33" s="2" t="s">
        <v>150</v>
      </c>
      <c r="G33" s="3" t="s">
        <v>136</v>
      </c>
      <c r="H33" s="3" t="s">
        <v>15</v>
      </c>
      <c r="I33" s="3" t="s">
        <v>16</v>
      </c>
      <c r="J33" s="34">
        <v>5</v>
      </c>
      <c r="K33" s="34" t="s">
        <v>9</v>
      </c>
      <c r="L33" s="34" t="s">
        <v>9</v>
      </c>
      <c r="M33" s="34" t="s">
        <v>9</v>
      </c>
      <c r="N33" s="34"/>
      <c r="O33" s="34" t="s">
        <v>9</v>
      </c>
      <c r="P33" s="34" t="s">
        <v>9</v>
      </c>
      <c r="Q33" s="14"/>
      <c r="R33" s="36" t="s">
        <v>9</v>
      </c>
      <c r="S33" s="36" t="s">
        <v>9</v>
      </c>
      <c r="T33" s="36" t="s">
        <v>9</v>
      </c>
      <c r="U33" s="36" t="s">
        <v>9</v>
      </c>
      <c r="W33" s="3" t="s">
        <v>152</v>
      </c>
    </row>
    <row r="34" spans="1:23" ht="32">
      <c r="B34" s="3" t="s">
        <v>134</v>
      </c>
      <c r="C34" s="46" t="s">
        <v>149</v>
      </c>
      <c r="D34" s="34" t="s">
        <v>9</v>
      </c>
      <c r="E34" s="3" t="s">
        <v>137</v>
      </c>
      <c r="F34" s="2" t="s">
        <v>150</v>
      </c>
      <c r="G34" s="3" t="s">
        <v>136</v>
      </c>
      <c r="H34" s="3" t="s">
        <v>15</v>
      </c>
      <c r="I34" s="3" t="s">
        <v>28</v>
      </c>
      <c r="J34" s="34">
        <v>6</v>
      </c>
      <c r="K34" s="34" t="s">
        <v>9</v>
      </c>
      <c r="L34" s="34" t="s">
        <v>9</v>
      </c>
      <c r="M34" s="34" t="s">
        <v>9</v>
      </c>
      <c r="N34" s="34"/>
      <c r="O34" s="34" t="s">
        <v>9</v>
      </c>
      <c r="P34" s="34" t="s">
        <v>9</v>
      </c>
      <c r="Q34" s="14"/>
      <c r="R34" s="36" t="s">
        <v>9</v>
      </c>
      <c r="S34" s="36" t="s">
        <v>9</v>
      </c>
      <c r="T34" s="36" t="s">
        <v>9</v>
      </c>
      <c r="U34" s="36" t="s">
        <v>9</v>
      </c>
      <c r="W34" s="3" t="s">
        <v>190</v>
      </c>
    </row>
    <row r="35" spans="1:23" ht="32">
      <c r="B35" s="3" t="s">
        <v>134</v>
      </c>
      <c r="C35" s="46" t="s">
        <v>149</v>
      </c>
      <c r="D35" s="34" t="s">
        <v>9</v>
      </c>
      <c r="E35" s="3" t="s">
        <v>141</v>
      </c>
      <c r="F35" s="2" t="s">
        <v>150</v>
      </c>
      <c r="G35" s="3" t="s">
        <v>136</v>
      </c>
      <c r="H35" s="3" t="s">
        <v>15</v>
      </c>
      <c r="I35" s="3" t="s">
        <v>28</v>
      </c>
      <c r="J35" s="34">
        <v>6</v>
      </c>
      <c r="K35" s="34" t="s">
        <v>9</v>
      </c>
      <c r="L35" s="34" t="s">
        <v>9</v>
      </c>
      <c r="M35" s="34" t="s">
        <v>9</v>
      </c>
      <c r="N35" s="34"/>
      <c r="O35" s="34" t="s">
        <v>9</v>
      </c>
      <c r="P35" s="34" t="s">
        <v>9</v>
      </c>
      <c r="Q35" s="14"/>
      <c r="R35" s="36" t="s">
        <v>9</v>
      </c>
      <c r="S35" s="36" t="s">
        <v>9</v>
      </c>
      <c r="T35" s="36" t="s">
        <v>9</v>
      </c>
      <c r="U35" s="36" t="s">
        <v>9</v>
      </c>
    </row>
    <row r="36" spans="1:23" ht="48">
      <c r="B36" s="3" t="s">
        <v>134</v>
      </c>
      <c r="C36" s="46" t="s">
        <v>149</v>
      </c>
      <c r="D36" s="34" t="s">
        <v>9</v>
      </c>
      <c r="E36" s="27" t="s">
        <v>139</v>
      </c>
      <c r="F36" s="2" t="s">
        <v>150</v>
      </c>
      <c r="G36" s="3" t="s">
        <v>63</v>
      </c>
      <c r="H36" s="3" t="s">
        <v>33</v>
      </c>
      <c r="I36" s="3" t="s">
        <v>28</v>
      </c>
      <c r="J36" s="34">
        <v>6</v>
      </c>
      <c r="K36" s="34" t="s">
        <v>9</v>
      </c>
      <c r="L36" s="34" t="s">
        <v>9</v>
      </c>
      <c r="M36" s="34" t="s">
        <v>9</v>
      </c>
      <c r="N36" s="34"/>
      <c r="O36" s="34" t="s">
        <v>9</v>
      </c>
      <c r="P36" s="34" t="s">
        <v>9</v>
      </c>
      <c r="Q36" s="14"/>
      <c r="R36" s="8">
        <v>537</v>
      </c>
      <c r="S36" s="31" t="s">
        <v>188</v>
      </c>
      <c r="T36" s="7" t="s">
        <v>166</v>
      </c>
      <c r="U36" s="7" t="s">
        <v>167</v>
      </c>
      <c r="W36" s="3" t="s">
        <v>190</v>
      </c>
    </row>
    <row r="37" spans="1:23" ht="80">
      <c r="B37" s="3" t="s">
        <v>134</v>
      </c>
      <c r="C37" s="46" t="s">
        <v>149</v>
      </c>
      <c r="D37" s="34" t="s">
        <v>9</v>
      </c>
      <c r="E37" s="27" t="s">
        <v>138</v>
      </c>
      <c r="F37" s="2" t="s">
        <v>150</v>
      </c>
      <c r="G37" s="3" t="s">
        <v>75</v>
      </c>
      <c r="H37" s="3" t="s">
        <v>33</v>
      </c>
      <c r="I37" s="3" t="s">
        <v>16</v>
      </c>
      <c r="J37" s="34">
        <v>8</v>
      </c>
      <c r="K37" s="34" t="s">
        <v>9</v>
      </c>
      <c r="L37" s="34" t="s">
        <v>9</v>
      </c>
      <c r="M37" s="34" t="s">
        <v>9</v>
      </c>
      <c r="N37" s="34"/>
      <c r="O37" s="34" t="s">
        <v>9</v>
      </c>
      <c r="P37" s="34" t="s">
        <v>9</v>
      </c>
      <c r="Q37" s="14"/>
      <c r="R37" s="28" t="s">
        <v>168</v>
      </c>
      <c r="S37" s="31" t="s">
        <v>169</v>
      </c>
      <c r="T37" s="4" t="s">
        <v>170</v>
      </c>
      <c r="U37" s="4" t="s">
        <v>171</v>
      </c>
    </row>
    <row r="38" spans="1:23" ht="32">
      <c r="B38" s="3" t="s">
        <v>134</v>
      </c>
      <c r="C38" s="46" t="s">
        <v>149</v>
      </c>
      <c r="D38" s="34" t="s">
        <v>9</v>
      </c>
      <c r="E38" s="3" t="s">
        <v>135</v>
      </c>
      <c r="F38" s="2" t="s">
        <v>193</v>
      </c>
      <c r="G38" s="3" t="s">
        <v>73</v>
      </c>
      <c r="H38" s="3" t="s">
        <v>33</v>
      </c>
      <c r="I38" s="3" t="s">
        <v>28</v>
      </c>
      <c r="J38" s="34">
        <v>8</v>
      </c>
      <c r="K38" s="34" t="s">
        <v>9</v>
      </c>
      <c r="L38" s="34" t="s">
        <v>9</v>
      </c>
      <c r="M38" s="34" t="s">
        <v>9</v>
      </c>
      <c r="N38" s="34"/>
      <c r="O38" s="34" t="s">
        <v>9</v>
      </c>
      <c r="P38" s="34" t="s">
        <v>9</v>
      </c>
      <c r="Q38" s="14"/>
      <c r="R38" s="36" t="s">
        <v>9</v>
      </c>
      <c r="S38" s="36" t="s">
        <v>9</v>
      </c>
      <c r="T38" s="36" t="s">
        <v>9</v>
      </c>
      <c r="U38" s="36" t="s">
        <v>9</v>
      </c>
      <c r="W38" s="4" t="s">
        <v>191</v>
      </c>
    </row>
    <row r="39" spans="1:23" ht="48">
      <c r="B39" s="3" t="s">
        <v>134</v>
      </c>
      <c r="C39" s="46" t="s">
        <v>149</v>
      </c>
      <c r="D39" s="44" t="s">
        <v>9</v>
      </c>
      <c r="E39" s="34" t="s">
        <v>9</v>
      </c>
      <c r="F39" s="2" t="s">
        <v>193</v>
      </c>
      <c r="G39" s="3" t="s">
        <v>136</v>
      </c>
      <c r="H39" s="3" t="s">
        <v>15</v>
      </c>
      <c r="I39" s="3" t="s">
        <v>28</v>
      </c>
      <c r="J39" s="34">
        <v>6</v>
      </c>
      <c r="K39" s="34" t="s">
        <v>9</v>
      </c>
      <c r="L39" s="34" t="s">
        <v>9</v>
      </c>
      <c r="M39" s="34" t="s">
        <v>9</v>
      </c>
      <c r="N39" s="34"/>
      <c r="O39" s="34" t="s">
        <v>9</v>
      </c>
      <c r="P39" s="34" t="s">
        <v>9</v>
      </c>
      <c r="Q39" s="14"/>
      <c r="R39" s="28" t="s">
        <v>177</v>
      </c>
      <c r="S39" s="30" t="s">
        <v>186</v>
      </c>
      <c r="T39" s="7" t="s">
        <v>175</v>
      </c>
      <c r="U39" s="7" t="s">
        <v>176</v>
      </c>
    </row>
    <row r="40" spans="1:23" ht="32">
      <c r="B40" s="9" t="s">
        <v>126</v>
      </c>
      <c r="C40" s="21" t="s">
        <v>148</v>
      </c>
      <c r="D40" s="26" t="s">
        <v>142</v>
      </c>
      <c r="E40" s="23" t="s">
        <v>9</v>
      </c>
      <c r="F40" s="2" t="s">
        <v>193</v>
      </c>
      <c r="G40" s="9" t="s">
        <v>63</v>
      </c>
      <c r="H40" s="9" t="s">
        <v>33</v>
      </c>
      <c r="I40" s="9" t="s">
        <v>28</v>
      </c>
      <c r="J40" s="64" t="s">
        <v>143</v>
      </c>
      <c r="K40" s="48" t="s">
        <v>9</v>
      </c>
      <c r="L40" s="48" t="s">
        <v>9</v>
      </c>
      <c r="M40" s="48" t="s">
        <v>9</v>
      </c>
      <c r="N40" s="48"/>
      <c r="O40" s="48" t="s">
        <v>9</v>
      </c>
      <c r="P40" s="48" t="s">
        <v>9</v>
      </c>
      <c r="Q40" s="49"/>
      <c r="R40" s="3">
        <v>732</v>
      </c>
      <c r="S40" s="31" t="s">
        <v>172</v>
      </c>
      <c r="T40" s="3" t="s">
        <v>173</v>
      </c>
      <c r="U40" s="3" t="s">
        <v>174</v>
      </c>
      <c r="W40" s="24" t="s">
        <v>190</v>
      </c>
    </row>
    <row r="41" spans="1:23" ht="32">
      <c r="A41" s="50"/>
      <c r="B41" s="51" t="s">
        <v>126</v>
      </c>
      <c r="C41" s="52" t="s">
        <v>148</v>
      </c>
      <c r="D41" s="53" t="s">
        <v>127</v>
      </c>
      <c r="E41" s="54" t="s">
        <v>9</v>
      </c>
      <c r="F41" s="55" t="s">
        <v>193</v>
      </c>
      <c r="G41" s="53" t="s">
        <v>13</v>
      </c>
      <c r="H41" s="53" t="s">
        <v>15</v>
      </c>
      <c r="I41" s="51" t="s">
        <v>16</v>
      </c>
      <c r="J41" s="65">
        <v>5</v>
      </c>
      <c r="K41" s="56" t="s">
        <v>9</v>
      </c>
      <c r="L41" s="56" t="s">
        <v>9</v>
      </c>
      <c r="M41" s="56" t="s">
        <v>9</v>
      </c>
      <c r="N41" s="56"/>
      <c r="O41" s="56" t="s">
        <v>9</v>
      </c>
      <c r="P41" s="56" t="s">
        <v>9</v>
      </c>
      <c r="Q41" s="57"/>
      <c r="R41" s="58" t="s">
        <v>9</v>
      </c>
      <c r="S41" s="58" t="s">
        <v>9</v>
      </c>
      <c r="T41" s="58" t="s">
        <v>9</v>
      </c>
      <c r="U41" s="58" t="s">
        <v>9</v>
      </c>
      <c r="W41" s="4" t="s">
        <v>192</v>
      </c>
    </row>
    <row r="47" spans="1:23">
      <c r="B47" s="27"/>
      <c r="C47" s="3" t="s">
        <v>178</v>
      </c>
    </row>
    <row r="48" spans="1:23">
      <c r="B48" s="29"/>
      <c r="C48" s="3" t="s">
        <v>182</v>
      </c>
    </row>
  </sheetData>
  <mergeCells count="2">
    <mergeCell ref="O2:P2"/>
    <mergeCell ref="R2:U2"/>
  </mergeCells>
  <conditionalFormatting sqref="D20">
    <cfRule type="duplicateValues" dxfId="7" priority="7"/>
  </conditionalFormatting>
  <conditionalFormatting sqref="D20">
    <cfRule type="duplicateValues" dxfId="6" priority="8"/>
  </conditionalFormatting>
  <conditionalFormatting sqref="D13:E13">
    <cfRule type="duplicateValues" dxfId="5" priority="5"/>
  </conditionalFormatting>
  <conditionalFormatting sqref="E13">
    <cfRule type="duplicateValues" dxfId="4" priority="4"/>
  </conditionalFormatting>
  <conditionalFormatting sqref="D13">
    <cfRule type="duplicateValues" dxfId="3" priority="6"/>
  </conditionalFormatting>
  <conditionalFormatting sqref="D21:E21">
    <cfRule type="duplicateValues" dxfId="2" priority="1"/>
  </conditionalFormatting>
  <conditionalFormatting sqref="D22:E24">
    <cfRule type="duplicateValues" dxfId="1" priority="2"/>
  </conditionalFormatting>
  <conditionalFormatting sqref="D21:E24">
    <cfRule type="duplicateValues" dxfId="0" priority="3"/>
  </conditionalFormatting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Oeil 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 Hullot</dc:creator>
  <cp:lastModifiedBy>Manon Hullot</cp:lastModifiedBy>
  <dcterms:created xsi:type="dcterms:W3CDTF">2020-02-12T08:20:05Z</dcterms:created>
  <dcterms:modified xsi:type="dcterms:W3CDTF">2021-10-26T09:37:44Z</dcterms:modified>
</cp:coreProperties>
</file>